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3L\SynologyDrive\GMINY\GMINA BRZEŹNIO\Przetarg 2024 - 2027\pytania i odpowiedzi\"/>
    </mc:Choice>
  </mc:AlternateContent>
  <xr:revisionPtr revIDLastSave="0" documentId="13_ncr:1_{1230E0F4-61A2-40F1-9D20-E38B891ACB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jazdy" sheetId="2" r:id="rId1"/>
  </sheets>
  <definedNames>
    <definedName name="_xlnm._FilterDatabase" localSheetId="0" hidden="1">pojazdy!$A$3:$U$41</definedName>
    <definedName name="_xlnm.Print_Area" localSheetId="0">pojazdy!$A$1:$U$41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3" i="2" l="1"/>
</calcChain>
</file>

<file path=xl/sharedStrings.xml><?xml version="1.0" encoding="utf-8"?>
<sst xmlns="http://schemas.openxmlformats.org/spreadsheetml/2006/main" count="495" uniqueCount="286">
  <si>
    <t>Tabela nr 4
Wykaz pojazdów</t>
  </si>
  <si>
    <t>Lp.</t>
  </si>
  <si>
    <t>Ubezpieczony/ Właściciel</t>
  </si>
  <si>
    <t>użytkownik</t>
  </si>
  <si>
    <t>Marka</t>
  </si>
  <si>
    <t>Typ, model</t>
  </si>
  <si>
    <t>Nr podw./ nadw.</t>
  </si>
  <si>
    <t>Nr rej.</t>
  </si>
  <si>
    <t>Rodzaj pojazdu</t>
  </si>
  <si>
    <t>Poj.</t>
  </si>
  <si>
    <t>kW</t>
  </si>
  <si>
    <t>DATA I REJESTRACJI</t>
  </si>
  <si>
    <t>Ilość miejsc</t>
  </si>
  <si>
    <t>Ładowność</t>
  </si>
  <si>
    <t>DMC</t>
  </si>
  <si>
    <t>Rok prod.</t>
  </si>
  <si>
    <t>zakres</t>
  </si>
  <si>
    <t>Suma ubezpieczenia (brutto) wraz z wyposażeniem dodatkowym z aktualnie obowiązujących polis</t>
  </si>
  <si>
    <t xml:space="preserve">Okres ubezpieczenia OC i NW </t>
  </si>
  <si>
    <t xml:space="preserve">Okres ubezpieczenia AC i KR </t>
  </si>
  <si>
    <t>Od</t>
  </si>
  <si>
    <t>Do</t>
  </si>
  <si>
    <t>Gmina Brzeźnio, Wspólna 44,98-275 Brzeźnio</t>
  </si>
  <si>
    <t>Ochotnicza Straż Pożarna Kliczków Wielki Kliczków Wielki 15, REGON 731510382</t>
  </si>
  <si>
    <t>STAR</t>
  </si>
  <si>
    <t>LE 14.220 4X4 BB</t>
  </si>
  <si>
    <t>WMAL80ZZ16Y161378</t>
  </si>
  <si>
    <t>ESI 55LL</t>
  </si>
  <si>
    <t xml:space="preserve"> SPECJALNY POŻARNICZY</t>
  </si>
  <si>
    <t>06.02.2006</t>
  </si>
  <si>
    <t>-</t>
  </si>
  <si>
    <t>OC,AC,NW</t>
  </si>
  <si>
    <t>23.01.2025 23.01.2026 23.01.2027</t>
  </si>
  <si>
    <t>22.01.2026 22.01.2027 22.01.2028</t>
  </si>
  <si>
    <t>Urząd Gminy, ul. Wspólna 44, 98-275 Brzeźnio, regon: 000535468</t>
  </si>
  <si>
    <t>Ochotnicza Straż Pożarna w Gęsinie Gęsina 21 98-275 Brzeźnio, REGON 731637912</t>
  </si>
  <si>
    <t>FS LUBLIN</t>
  </si>
  <si>
    <t>ŻUK A15B</t>
  </si>
  <si>
    <t>SAF 2705</t>
  </si>
  <si>
    <t>19.12.1987</t>
  </si>
  <si>
    <t>01.01.2025 01.01.2026 01.01.2027</t>
  </si>
  <si>
    <t xml:space="preserve"> 31.12.2025 31.12.2026 31.12.2027</t>
  </si>
  <si>
    <t>JELCZ</t>
  </si>
  <si>
    <t>008GMB2.5/8</t>
  </si>
  <si>
    <t>09405</t>
  </si>
  <si>
    <t>SIS 198D</t>
  </si>
  <si>
    <t>07.01.1985</t>
  </si>
  <si>
    <t>OSP w Pyszkowie, Pyszków 538, 98-275 Brzeźnio, regon: 731635899</t>
  </si>
  <si>
    <t>OSP w Pyszkowie, Pyszków 53B, 98-275 Brzeźnio, Regon: 731635899</t>
  </si>
  <si>
    <t>FORD</t>
  </si>
  <si>
    <t>TRANSIT</t>
  </si>
  <si>
    <t>WF0XXXTTFX8C23266</t>
  </si>
  <si>
    <t>ESI GX16</t>
  </si>
  <si>
    <t>11.12.2008</t>
  </si>
  <si>
    <t xml:space="preserve"> 08.12.2024 08.12.2025 08.12.2026</t>
  </si>
  <si>
    <t>07.12.2025 07.12.2026 07.12.2027</t>
  </si>
  <si>
    <t>Ochotnicz Straż Pożarna w  Zapolu, Zapole 79A  98-275 Brzeźnio REGON 731515882</t>
  </si>
  <si>
    <t>SAG 4734</t>
  </si>
  <si>
    <t>06.07.1988</t>
  </si>
  <si>
    <t>Ochotnicza Straż Pożarna w  Dębołęce,   Dębołęka 95, REGON 731582335</t>
  </si>
  <si>
    <t>VOLKSWAGEN</t>
  </si>
  <si>
    <t>TRANSPORTER</t>
  </si>
  <si>
    <t>WV2ZZZ70ZPH128711</t>
  </si>
  <si>
    <t>ESI NT61</t>
  </si>
  <si>
    <t>CIĘŻAROWY</t>
  </si>
  <si>
    <t>22.10.1993</t>
  </si>
  <si>
    <t>OC,NW</t>
  </si>
  <si>
    <t>05.03.2025 05.03.2026 05.03.2027</t>
  </si>
  <si>
    <t xml:space="preserve"> 04.03.2026 04.03.2027 04.03.2028</t>
  </si>
  <si>
    <t>25.10.2024 25.10.2025 25.10.2026</t>
  </si>
  <si>
    <t>24.10.2025 24.10.2026 24.10.2027</t>
  </si>
  <si>
    <t>Ochotnicza Straż Pożarna w  Ostrowie,  Ostrów 61 A REGON 731508866</t>
  </si>
  <si>
    <t>Ochotnicza Straż Pożarna w  Ostrowie,  Ostrów 61 A REGON 731505866</t>
  </si>
  <si>
    <t>ESI003100102</t>
  </si>
  <si>
    <t>ESI PE18</t>
  </si>
  <si>
    <t>15.09.1997</t>
  </si>
  <si>
    <t xml:space="preserve">12.03.2025 12.03.2026 12.03.2027 </t>
  </si>
  <si>
    <t>11.03.2026 11.03.2027 11.03.2028</t>
  </si>
  <si>
    <t>Urząd Gminy, ul. Wspólna 44, 98-275 Brzeźnio, regon: 000535470</t>
  </si>
  <si>
    <t>OSP Barczew Barczew 43A 98-275 Brzeźnio  REGON 731505850</t>
  </si>
  <si>
    <t>SUL35242710071954</t>
  </si>
  <si>
    <t>ESI N575</t>
  </si>
  <si>
    <t>27.09.2001</t>
  </si>
  <si>
    <t>16.05.2025 16.05.2026 16.05.2027</t>
  </si>
  <si>
    <t>15.05.2026 15.05.2027 15.05.2028</t>
  </si>
  <si>
    <t>21.09.2025 21.09.2026 21.09.2027</t>
  </si>
  <si>
    <t>20.09.2026 20.09.2027 20.09.2028</t>
  </si>
  <si>
    <t>Urząd Gminy, ul. Wspólna 44, 98-275 Brzeźnio, regon: 000535469</t>
  </si>
  <si>
    <t>Ochotnicza Straż Pożarna w Brzeźniu,  
ul. Wspólna 45,  98-275 Brzeźnio, 
Regon: 731029118</t>
  </si>
  <si>
    <t>09855</t>
  </si>
  <si>
    <t>SAE3885</t>
  </si>
  <si>
    <t>04.06.1985</t>
  </si>
  <si>
    <t>14.05.2025 14.05.2026 14.05.2027</t>
  </si>
  <si>
    <t>13.05.2026 13.05.2027 13.05.2028</t>
  </si>
  <si>
    <t>27.07.2025 27.07.2026 27.07.2027</t>
  </si>
  <si>
    <t>26.07.2026 26.07.2027 26.07.2028</t>
  </si>
  <si>
    <t>Ochotnicza Straż Pożarna Kliczków Mały, 
Kliczków Mały 4A, 98-275 Brzeźnio,
 Regon: 731515899</t>
  </si>
  <si>
    <t>DAEWOO</t>
  </si>
  <si>
    <t>LUBLIN 3524</t>
  </si>
  <si>
    <t>SUL3524271007861</t>
  </si>
  <si>
    <t>ESIL059</t>
  </si>
  <si>
    <t>15.05.2001</t>
  </si>
  <si>
    <t>18.05.2025 18.05.2026 18.05.2027</t>
  </si>
  <si>
    <t xml:space="preserve"> 17.05.2026 17.05.2027 17.05.2028 </t>
  </si>
  <si>
    <t xml:space="preserve"> 17.05.2026 17.05.2027 17.05.2028</t>
  </si>
  <si>
    <t>•	Radiostacja samochodowa Motorolla
•	Piła do drewna STHIL 
•	Pompa szlamowa
•	Motopompa pożarnicza P 05
•	Agregat prądotwórczy jednofazowy</t>
  </si>
  <si>
    <t>Ochotnicza Straż Pożarna w  Krzakach,  Krzaki 2  98-275 Brzeźnio REGON 8272019756</t>
  </si>
  <si>
    <t>DAEWOO- Lublin</t>
  </si>
  <si>
    <t>SUL352417YD069146</t>
  </si>
  <si>
    <t>ESI H301</t>
  </si>
  <si>
    <t>SPECJALNY POŻARNICZY</t>
  </si>
  <si>
    <t>31.10.2000</t>
  </si>
  <si>
    <t>02.10.2025 02.10.2026 02.10.2027</t>
  </si>
  <si>
    <t>01.10.2026 01.10.2027 01.10.2028</t>
  </si>
  <si>
    <t>SUL352417X0013999</t>
  </si>
  <si>
    <t>LWX 0926</t>
  </si>
  <si>
    <t>19.11.1999</t>
  </si>
  <si>
    <t>17.11.2024 17.11.2025 17.11.2026</t>
  </si>
  <si>
    <t>16.11.2025 16.11.2026 16.11.2027</t>
  </si>
  <si>
    <t>Przyczepa</t>
  </si>
  <si>
    <t>POM-ŚREM</t>
  </si>
  <si>
    <t>00000000000004863</t>
  </si>
  <si>
    <t>ESI77YJ</t>
  </si>
  <si>
    <t>przyczepa</t>
  </si>
  <si>
    <t>10.12.1984</t>
  </si>
  <si>
    <t>OC,AC</t>
  </si>
  <si>
    <t xml:space="preserve"> 06.01.2025 06.01.2026 06.01.2027</t>
  </si>
  <si>
    <t>05.01.2026 06.01.2027 06.01.2028</t>
  </si>
  <si>
    <t>Baukema</t>
  </si>
  <si>
    <t>SHM</t>
  </si>
  <si>
    <t>4-8792</t>
  </si>
  <si>
    <t>wolnobieżny / równiarka drogowa</t>
  </si>
  <si>
    <t>4500?</t>
  </si>
  <si>
    <t>74?</t>
  </si>
  <si>
    <t>2400???/12000?</t>
  </si>
  <si>
    <t>12.12.2024 12.12.2025 12.12.2026</t>
  </si>
  <si>
    <t>11.12.2025 11.12.2026 11.12.2027</t>
  </si>
  <si>
    <t>JCB</t>
  </si>
  <si>
    <t xml:space="preserve"> 363832</t>
  </si>
  <si>
    <t>koparko-ładowarka</t>
  </si>
  <si>
    <t>4400?</t>
  </si>
  <si>
    <t>55?</t>
  </si>
  <si>
    <t>7000?</t>
  </si>
  <si>
    <t>09.01.2025 09.01.2026 09.01.2027</t>
  </si>
  <si>
    <t>08.01.2026 08.01.2027 08.01.2028</t>
  </si>
  <si>
    <t xml:space="preserve">Ostrówek </t>
  </si>
  <si>
    <t>KTO 162</t>
  </si>
  <si>
    <t>00000000000009032</t>
  </si>
  <si>
    <t>B/N</t>
  </si>
  <si>
    <t>52 KM</t>
  </si>
  <si>
    <t>01.05.1987</t>
  </si>
  <si>
    <t>12.02.2025 12.02.2026 12.02.2027</t>
  </si>
  <si>
    <t xml:space="preserve"> 11.02.2026 11.02.2027 11.02.2028</t>
  </si>
  <si>
    <t>CSRS( MV – 2028/1)</t>
  </si>
  <si>
    <t>MUZDZ8/1</t>
  </si>
  <si>
    <t>00000000000018190</t>
  </si>
  <si>
    <t>SIS 002S</t>
  </si>
  <si>
    <t>Przyczepa ciężarowa rolnicza</t>
  </si>
  <si>
    <t>09.10.1990</t>
  </si>
  <si>
    <t xml:space="preserve"> 16.10.2025 16.10.2026 16.10.2027</t>
  </si>
  <si>
    <t>15.10.2026 15.10.2027 15.10.2028</t>
  </si>
  <si>
    <t>17.02.2025 17.02.2026 17.02.2027</t>
  </si>
  <si>
    <t>16.02.2026 16.02.2027 16.02.2028</t>
  </si>
  <si>
    <t>2 osie, niezabudowana, wywrotka</t>
  </si>
  <si>
    <t>Walec Drogowy</t>
  </si>
  <si>
    <t>WDS-10H</t>
  </si>
  <si>
    <t>00000000000001005</t>
  </si>
  <si>
    <t>pojazd wolnobiezny</t>
  </si>
  <si>
    <t>10.05.1988</t>
  </si>
  <si>
    <t>09.05.2025 09.05.2026 09.05.2027</t>
  </si>
  <si>
    <t xml:space="preserve"> 08.05.2026 08.05.2027 08.05.2028 </t>
  </si>
  <si>
    <t>ZETOR</t>
  </si>
  <si>
    <t>Forterra</t>
  </si>
  <si>
    <t>000F4G4L41MC03457</t>
  </si>
  <si>
    <t>ESI VX15</t>
  </si>
  <si>
    <t>ciągnik  rolniczy</t>
  </si>
  <si>
    <t>18.08.2010</t>
  </si>
  <si>
    <t>18.08.2025 18.08.2026 18.08.2027</t>
  </si>
  <si>
    <t>17.08.2026 17.08.2027 17.08.2028</t>
  </si>
  <si>
    <t>pełna kabina, klimatyzacja, wałek odbioru mocy, obciązniki przód</t>
  </si>
  <si>
    <t>POMOT</t>
  </si>
  <si>
    <t>T546/A</t>
  </si>
  <si>
    <t>0000000046A100037</t>
  </si>
  <si>
    <t>ESI YC15</t>
  </si>
  <si>
    <t>przyczepa ciężarowa rolnicza - asenizacyjna</t>
  </si>
  <si>
    <t>Volkswagen</t>
  </si>
  <si>
    <t>Transporter</t>
  </si>
  <si>
    <t>WV1ZZZ70ZYH127261</t>
  </si>
  <si>
    <t>ESI FU25</t>
  </si>
  <si>
    <t>Samochód ciężarowy</t>
  </si>
  <si>
    <t>13.03.2000</t>
  </si>
  <si>
    <t>15.10.2025 15.10.2026 15.10.2027</t>
  </si>
  <si>
    <t>14.10.2026 14.10.2027 14.10.2028</t>
  </si>
  <si>
    <t>40472</t>
  </si>
  <si>
    <t>SIS 001P</t>
  </si>
  <si>
    <t>10.09.1990</t>
  </si>
  <si>
    <t>Star</t>
  </si>
  <si>
    <t>SUS1142CAS0010480</t>
  </si>
  <si>
    <t>ESI86624</t>
  </si>
  <si>
    <t xml:space="preserve"> CIĘŻAROWY</t>
  </si>
  <si>
    <t>12.12.1995</t>
  </si>
  <si>
    <t>09.11.2024 09.11.2025 09.11.2026</t>
  </si>
  <si>
    <t>08.11.2025 08.11.2026 08.11.2027</t>
  </si>
  <si>
    <t>Autosan</t>
  </si>
  <si>
    <t>A0909</t>
  </si>
  <si>
    <t>SUASW3RAP4S680530</t>
  </si>
  <si>
    <t>ESI 80GY</t>
  </si>
  <si>
    <t>AUTOBUS</t>
  </si>
  <si>
    <t>10.09.2004</t>
  </si>
  <si>
    <t>17.09.2025 17.09.2026 17.09.2027</t>
  </si>
  <si>
    <t>16.09.2026 16.09.2027 16.09.2028</t>
  </si>
  <si>
    <t>WV1ZZZ7Z1H050301</t>
  </si>
  <si>
    <t>ESI 43991</t>
  </si>
  <si>
    <t>ciężarowy</t>
  </si>
  <si>
    <t>16.01.2025 16.01.2026 16.01.2027</t>
  </si>
  <si>
    <t>15.01.2026 15.01.2027 15.01.2028</t>
  </si>
  <si>
    <t>IFA</t>
  </si>
  <si>
    <t>HW</t>
  </si>
  <si>
    <t>ESI1X99</t>
  </si>
  <si>
    <t>przyczepa ciężarowa rolnicza</t>
  </si>
  <si>
    <t>OC</t>
  </si>
  <si>
    <t>15.01.2025 15.01.2026 15.01.2027</t>
  </si>
  <si>
    <t>14.01.2026 14.01.2027 14.01.2028</t>
  </si>
  <si>
    <t>Ochotnicza Straż Pożarna w  Nowej Wsi,   Nowa Wieś 40 A 98-275 Brzeźnio</t>
  </si>
  <si>
    <t>Fiat</t>
  </si>
  <si>
    <t>Ducato</t>
  </si>
  <si>
    <t>ZFA24400007470568</t>
  </si>
  <si>
    <t>ESI 50950</t>
  </si>
  <si>
    <t>specjalny</t>
  </si>
  <si>
    <t>05.12.2024 05.12.2025 05.12.2026</t>
  </si>
  <si>
    <t>04.12.2025 04.12.2026 04.12.2027</t>
  </si>
  <si>
    <t>24.08.2025 24.08.2026 24.08.2027</t>
  </si>
  <si>
    <t>23.08.2026 23.08.2027 23.08.2028</t>
  </si>
  <si>
    <t>KAMAZ</t>
  </si>
  <si>
    <t>AXLE/B 1529</t>
  </si>
  <si>
    <t>XTC432656KL439125</t>
  </si>
  <si>
    <t>ESI61525</t>
  </si>
  <si>
    <t>20.12.2024 20.12.2025 20.12.2026</t>
  </si>
  <si>
    <t>19.12.2022 19.12.2026 19.12.2027</t>
  </si>
  <si>
    <t>Ochotnicza Straż Pożarna w Gozdach, Gozdy  21 A 98-275 Brzeźnio REGON 731634078</t>
  </si>
  <si>
    <t>ZFA25000001555519</t>
  </si>
  <si>
    <t>ESI80818</t>
  </si>
  <si>
    <t>11.09.2025 11.09.2026 11.09.2027</t>
  </si>
  <si>
    <t>10.09.2026 10.09.2027 10.09.2028</t>
  </si>
  <si>
    <t>09.12.2024 09.12.2025 09.12.2026</t>
  </si>
  <si>
    <t>08.12.2025 08.12.2026 08.12.2027</t>
  </si>
  <si>
    <t>005</t>
  </si>
  <si>
    <t>05315</t>
  </si>
  <si>
    <t>ESI82998</t>
  </si>
  <si>
    <t>pożarniczy specjalny</t>
  </si>
  <si>
    <t>02.03.2025 02.03.2026 02.03.2027</t>
  </si>
  <si>
    <t>01.03.2026 01.03.2027 01.03.2028</t>
  </si>
  <si>
    <t>Renault</t>
  </si>
  <si>
    <t>Trafic</t>
  </si>
  <si>
    <t>VF1JLACA62V154256</t>
  </si>
  <si>
    <t>ESI84542</t>
  </si>
  <si>
    <t>22.06.2025 22.06.2026 22.06.2027</t>
  </si>
  <si>
    <t>21.06.2026 21.06.2027 21.06.2028</t>
  </si>
  <si>
    <t xml:space="preserve">Radiostacja Samochodowa zainstalowana na stałe </t>
  </si>
  <si>
    <t>BLYSS</t>
  </si>
  <si>
    <t>A270 STV</t>
  </si>
  <si>
    <t>WB2B270P2N0072101</t>
  </si>
  <si>
    <t>ESI6K13</t>
  </si>
  <si>
    <t>przyczepa ciężarowa</t>
  </si>
  <si>
    <t>06.11.2024 06.11.2025 06.11.2026</t>
  </si>
  <si>
    <t>05.11.2025 05.11.2026 05.11.2027</t>
  </si>
  <si>
    <t>PRONAR</t>
  </si>
  <si>
    <t>PT 608</t>
  </si>
  <si>
    <t>SZB6080XXP1X01294</t>
  </si>
  <si>
    <t>ESI6K35</t>
  </si>
  <si>
    <t>T132</t>
  </si>
  <si>
    <t>SZB1320XXN3X00191</t>
  </si>
  <si>
    <t>ESI6K36</t>
  </si>
  <si>
    <t>przyczepa ciężarowa rolnicza (posypywarka)</t>
  </si>
  <si>
    <t>MCCORMICK</t>
  </si>
  <si>
    <t>ZNZVMCKC0P0041223</t>
  </si>
  <si>
    <t>ESI6J22</t>
  </si>
  <si>
    <t>20.11.2024 20.11.2025 20.11.2026</t>
  </si>
  <si>
    <t>19.11.2025 19.11.2026 19.11.2027</t>
  </si>
  <si>
    <t>WV1ZZZ7HZ7H124297</t>
  </si>
  <si>
    <t>ESI94808</t>
  </si>
  <si>
    <t>05.06.2025 05.06.2026 05.06.2027</t>
  </si>
  <si>
    <t>04.06.2026 04.06.2027 04.06.2028</t>
  </si>
  <si>
    <t xml:space="preserve"> CIĘŻAROWY do przewozu osób</t>
  </si>
  <si>
    <t xml:space="preserve">pojazd specjalny, pożarniczy, </t>
  </si>
  <si>
    <t xml:space="preserve"> CIĘŻAROWY uniwersalny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</si>
</sst>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3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sz val="10"/>
      <name val="Calibri"/>
      <family val="2"/>
      <charset val="238"/>
      <scheme val="minor"/>
    </font>
    <font>
      <b/>
      <i/>
      <u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7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1" xfId="2" quotePrefix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/>
    </xf>
    <xf numFmtId="164" fontId="2" fillId="0" borderId="1" xfId="2" quotePrefix="1" applyNumberFormat="1" applyFont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14" fontId="4" fillId="0" borderId="1" xfId="1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/>
    </xf>
    <xf numFmtId="0" fontId="2" fillId="0" borderId="1" xfId="2" quotePrefix="1" applyFont="1" applyBorder="1" applyAlignment="1">
      <alignment horizontal="center" vertical="center"/>
    </xf>
    <xf numFmtId="49" fontId="2" fillId="0" borderId="1" xfId="2" quotePrefix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 wrapText="1"/>
    </xf>
    <xf numFmtId="164" fontId="2" fillId="0" borderId="1" xfId="2" quotePrefix="1" applyNumberFormat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 wrapText="1"/>
    </xf>
    <xf numFmtId="14" fontId="11" fillId="0" borderId="2" xfId="1" applyNumberFormat="1" applyFont="1" applyBorder="1" applyAlignment="1">
      <alignment horizontal="center" vertical="center" wrapText="1"/>
    </xf>
    <xf numFmtId="0" fontId="8" fillId="3" borderId="0" xfId="1" applyFont="1" applyFill="1" applyAlignment="1">
      <alignment vertical="center"/>
    </xf>
    <xf numFmtId="164" fontId="12" fillId="0" borderId="1" xfId="2" applyNumberFormat="1" applyFont="1" applyBorder="1" applyAlignment="1">
      <alignment horizontal="center" vertical="center"/>
    </xf>
    <xf numFmtId="14" fontId="12" fillId="0" borderId="1" xfId="1" applyNumberFormat="1" applyFont="1" applyBorder="1" applyAlignment="1">
      <alignment horizontal="center" vertical="center" wrapText="1"/>
    </xf>
    <xf numFmtId="14" fontId="2" fillId="0" borderId="1" xfId="2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0" fontId="2" fillId="0" borderId="1" xfId="1" quotePrefix="1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4" borderId="1" xfId="2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right" vertical="center" wrapText="1"/>
    </xf>
    <xf numFmtId="0" fontId="2" fillId="0" borderId="1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</cellXfs>
  <cellStyles count="3">
    <cellStyle name="Normalny" xfId="0" builtinId="0"/>
    <cellStyle name="Normalny 2" xfId="1" xr:uid="{297FDABF-28CB-4A0A-AFB4-ECCDD8365CC2}"/>
    <cellStyle name="Normalny 2 2" xfId="2" xr:uid="{F637AF68-4FD7-4180-B0D9-295D6E6D9F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B17C-EB19-42CD-A4DD-2364780EED7A}">
  <sheetPr filterMode="1">
    <pageSetUpPr fitToPage="1"/>
  </sheetPr>
  <dimension ref="A1:V43"/>
  <sheetViews>
    <sheetView tabSelected="1" zoomScale="80" zoomScaleNormal="80" workbookViewId="0">
      <selection activeCell="H24" sqref="H24"/>
    </sheetView>
  </sheetViews>
  <sheetFormatPr defaultColWidth="9.140625" defaultRowHeight="12.75" x14ac:dyDescent="0.25"/>
  <cols>
    <col min="1" max="1" width="4.5703125" style="1" customWidth="1"/>
    <col min="2" max="3" width="32.85546875" style="1" customWidth="1"/>
    <col min="4" max="4" width="16.7109375" style="1" customWidth="1"/>
    <col min="5" max="5" width="15" style="2" customWidth="1"/>
    <col min="6" max="6" width="24.42578125" style="1" customWidth="1"/>
    <col min="7" max="7" width="11.42578125" style="3" customWidth="1"/>
    <col min="8" max="8" width="17.42578125" style="1" customWidth="1"/>
    <col min="9" max="10" width="12" style="1" customWidth="1"/>
    <col min="11" max="11" width="15.85546875" style="1" customWidth="1"/>
    <col min="12" max="14" width="12.42578125" style="1" customWidth="1"/>
    <col min="15" max="16" width="10" style="1" customWidth="1"/>
    <col min="17" max="17" width="19.42578125" style="4" customWidth="1"/>
    <col min="18" max="20" width="12.5703125" style="1" customWidth="1"/>
    <col min="21" max="21" width="12.140625" style="1" customWidth="1"/>
    <col min="22" max="22" width="34.28515625" style="1" customWidth="1"/>
    <col min="23" max="16384" width="9.140625" style="1"/>
  </cols>
  <sheetData>
    <row r="1" spans="1:22" ht="27.75" customHeight="1" x14ac:dyDescent="0.25">
      <c r="S1" s="43" t="s">
        <v>0</v>
      </c>
      <c r="T1" s="43"/>
    </row>
    <row r="2" spans="1:22" ht="12.75" customHeight="1" x14ac:dyDescent="0.25"/>
    <row r="3" spans="1:22" s="6" customFormat="1" ht="19.5" customHeight="1" x14ac:dyDescent="0.25">
      <c r="A3" s="41" t="s">
        <v>1</v>
      </c>
      <c r="B3" s="41" t="s">
        <v>2</v>
      </c>
      <c r="C3" s="41" t="s">
        <v>3</v>
      </c>
      <c r="D3" s="41" t="s">
        <v>4</v>
      </c>
      <c r="E3" s="41" t="s">
        <v>5</v>
      </c>
      <c r="F3" s="41" t="s">
        <v>6</v>
      </c>
      <c r="G3" s="41" t="s">
        <v>7</v>
      </c>
      <c r="H3" s="41" t="s">
        <v>8</v>
      </c>
      <c r="I3" s="41" t="s">
        <v>9</v>
      </c>
      <c r="J3" s="41" t="s">
        <v>10</v>
      </c>
      <c r="K3" s="41" t="s">
        <v>11</v>
      </c>
      <c r="L3" s="41" t="s">
        <v>12</v>
      </c>
      <c r="M3" s="41" t="s">
        <v>13</v>
      </c>
      <c r="N3" s="41" t="s">
        <v>14</v>
      </c>
      <c r="O3" s="41" t="s">
        <v>15</v>
      </c>
      <c r="P3" s="41" t="s">
        <v>16</v>
      </c>
      <c r="Q3" s="42" t="s">
        <v>17</v>
      </c>
      <c r="R3" s="41" t="s">
        <v>18</v>
      </c>
      <c r="S3" s="41"/>
      <c r="T3" s="41" t="s">
        <v>19</v>
      </c>
      <c r="U3" s="41"/>
    </row>
    <row r="4" spans="1:22" s="6" customFormat="1" ht="25.5" hidden="1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  <c r="R4" s="41"/>
      <c r="S4" s="41"/>
      <c r="T4" s="41"/>
      <c r="U4" s="41"/>
    </row>
    <row r="5" spans="1:22" s="6" customFormat="1" ht="17.25" hidden="1" customHeight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2"/>
      <c r="R5" s="5" t="s">
        <v>20</v>
      </c>
      <c r="S5" s="5" t="s">
        <v>21</v>
      </c>
      <c r="T5" s="5" t="s">
        <v>20</v>
      </c>
      <c r="U5" s="5" t="s">
        <v>21</v>
      </c>
    </row>
    <row r="6" spans="1:22" ht="39.950000000000003" customHeight="1" x14ac:dyDescent="0.25">
      <c r="A6" s="7">
        <v>1</v>
      </c>
      <c r="B6" s="7" t="s">
        <v>22</v>
      </c>
      <c r="C6" s="7" t="s">
        <v>23</v>
      </c>
      <c r="D6" s="7" t="s">
        <v>24</v>
      </c>
      <c r="E6" s="8" t="s">
        <v>25</v>
      </c>
      <c r="F6" s="7" t="s">
        <v>26</v>
      </c>
      <c r="G6" s="7" t="s">
        <v>27</v>
      </c>
      <c r="H6" s="7" t="s">
        <v>28</v>
      </c>
      <c r="I6" s="7">
        <v>6871</v>
      </c>
      <c r="J6" s="7"/>
      <c r="K6" s="7" t="s">
        <v>29</v>
      </c>
      <c r="L6" s="7">
        <v>6</v>
      </c>
      <c r="M6" s="9" t="s">
        <v>30</v>
      </c>
      <c r="N6" s="9">
        <v>14000</v>
      </c>
      <c r="O6" s="7">
        <v>2005</v>
      </c>
      <c r="P6" s="7" t="s">
        <v>31</v>
      </c>
      <c r="Q6" s="10">
        <v>158900</v>
      </c>
      <c r="R6" s="11" t="s">
        <v>32</v>
      </c>
      <c r="S6" s="11" t="s">
        <v>33</v>
      </c>
      <c r="T6" s="11" t="s">
        <v>32</v>
      </c>
      <c r="U6" s="11" t="s">
        <v>33</v>
      </c>
      <c r="V6" s="2"/>
    </row>
    <row r="7" spans="1:22" ht="39.950000000000003" customHeight="1" x14ac:dyDescent="0.25">
      <c r="A7" s="7">
        <v>2</v>
      </c>
      <c r="B7" s="7" t="s">
        <v>34</v>
      </c>
      <c r="C7" s="7" t="s">
        <v>35</v>
      </c>
      <c r="D7" s="7" t="s">
        <v>36</v>
      </c>
      <c r="E7" s="7" t="s">
        <v>37</v>
      </c>
      <c r="F7" s="7">
        <v>479017</v>
      </c>
      <c r="G7" s="7" t="s">
        <v>38</v>
      </c>
      <c r="H7" s="7" t="s">
        <v>28</v>
      </c>
      <c r="I7" s="7">
        <v>2120</v>
      </c>
      <c r="J7" s="7"/>
      <c r="K7" s="7" t="s">
        <v>39</v>
      </c>
      <c r="L7" s="7">
        <v>6</v>
      </c>
      <c r="M7" s="9" t="s">
        <v>30</v>
      </c>
      <c r="N7" s="9">
        <v>2500</v>
      </c>
      <c r="O7" s="7">
        <v>1987</v>
      </c>
      <c r="P7" s="7" t="s">
        <v>31</v>
      </c>
      <c r="Q7" s="10">
        <v>4000</v>
      </c>
      <c r="R7" s="11" t="s">
        <v>40</v>
      </c>
      <c r="S7" s="12" t="s">
        <v>41</v>
      </c>
      <c r="T7" s="11" t="s">
        <v>40</v>
      </c>
      <c r="U7" s="12" t="s">
        <v>41</v>
      </c>
    </row>
    <row r="8" spans="1:22" ht="39.950000000000003" customHeight="1" x14ac:dyDescent="0.25">
      <c r="A8" s="7">
        <v>3</v>
      </c>
      <c r="B8" s="7" t="s">
        <v>34</v>
      </c>
      <c r="C8" s="7" t="s">
        <v>23</v>
      </c>
      <c r="D8" s="7" t="s">
        <v>42</v>
      </c>
      <c r="E8" s="7" t="s">
        <v>43</v>
      </c>
      <c r="F8" s="13" t="s">
        <v>44</v>
      </c>
      <c r="G8" s="7" t="s">
        <v>45</v>
      </c>
      <c r="H8" s="7" t="s">
        <v>28</v>
      </c>
      <c r="I8" s="7">
        <v>6830</v>
      </c>
      <c r="J8" s="7"/>
      <c r="K8" s="7" t="s">
        <v>46</v>
      </c>
      <c r="L8" s="7">
        <v>6</v>
      </c>
      <c r="M8" s="9" t="s">
        <v>30</v>
      </c>
      <c r="N8" s="9"/>
      <c r="O8" s="7">
        <v>1984</v>
      </c>
      <c r="P8" s="7" t="s">
        <v>31</v>
      </c>
      <c r="Q8" s="10">
        <v>15200</v>
      </c>
      <c r="R8" s="11" t="s">
        <v>40</v>
      </c>
      <c r="S8" s="12" t="s">
        <v>41</v>
      </c>
      <c r="T8" s="11" t="s">
        <v>40</v>
      </c>
      <c r="U8" s="12" t="s">
        <v>41</v>
      </c>
    </row>
    <row r="9" spans="1:22" ht="39.950000000000003" customHeight="1" x14ac:dyDescent="0.25">
      <c r="A9" s="7">
        <v>4</v>
      </c>
      <c r="B9" s="7" t="s">
        <v>47</v>
      </c>
      <c r="C9" s="7" t="s">
        <v>48</v>
      </c>
      <c r="D9" s="7" t="s">
        <v>49</v>
      </c>
      <c r="E9" s="7" t="s">
        <v>50</v>
      </c>
      <c r="F9" s="7" t="s">
        <v>51</v>
      </c>
      <c r="G9" s="7" t="s">
        <v>52</v>
      </c>
      <c r="H9" s="7" t="s">
        <v>28</v>
      </c>
      <c r="I9" s="7">
        <v>2402</v>
      </c>
      <c r="J9" s="7">
        <v>74</v>
      </c>
      <c r="K9" s="7" t="s">
        <v>53</v>
      </c>
      <c r="L9" s="7">
        <v>6</v>
      </c>
      <c r="M9" s="9" t="s">
        <v>30</v>
      </c>
      <c r="N9" s="9">
        <v>3490</v>
      </c>
      <c r="O9" s="7">
        <v>2008</v>
      </c>
      <c r="P9" s="7" t="s">
        <v>31</v>
      </c>
      <c r="Q9" s="14">
        <v>32500</v>
      </c>
      <c r="R9" s="12" t="s">
        <v>54</v>
      </c>
      <c r="S9" s="11" t="s">
        <v>55</v>
      </c>
      <c r="T9" s="12" t="s">
        <v>54</v>
      </c>
      <c r="U9" s="11" t="s">
        <v>55</v>
      </c>
    </row>
    <row r="10" spans="1:22" ht="39.950000000000003" customHeight="1" x14ac:dyDescent="0.25">
      <c r="A10" s="7">
        <v>5</v>
      </c>
      <c r="B10" s="7" t="s">
        <v>34</v>
      </c>
      <c r="C10" s="7" t="s">
        <v>56</v>
      </c>
      <c r="D10" s="7" t="s">
        <v>24</v>
      </c>
      <c r="E10" s="7">
        <v>266</v>
      </c>
      <c r="F10" s="7">
        <v>66523</v>
      </c>
      <c r="G10" s="7" t="s">
        <v>57</v>
      </c>
      <c r="H10" s="7" t="s">
        <v>28</v>
      </c>
      <c r="I10" s="7">
        <v>6642</v>
      </c>
      <c r="J10" s="7"/>
      <c r="K10" s="7" t="s">
        <v>58</v>
      </c>
      <c r="L10" s="7">
        <v>6</v>
      </c>
      <c r="M10" s="9" t="s">
        <v>30</v>
      </c>
      <c r="N10" s="9">
        <v>10750</v>
      </c>
      <c r="O10" s="7">
        <v>1988</v>
      </c>
      <c r="P10" s="7" t="s">
        <v>31</v>
      </c>
      <c r="Q10" s="10">
        <v>49700</v>
      </c>
      <c r="R10" s="11" t="s">
        <v>40</v>
      </c>
      <c r="S10" s="12" t="s">
        <v>41</v>
      </c>
      <c r="T10" s="11" t="s">
        <v>40</v>
      </c>
      <c r="U10" s="12" t="s">
        <v>41</v>
      </c>
    </row>
    <row r="11" spans="1:22" ht="39.950000000000003" customHeight="1" x14ac:dyDescent="0.25">
      <c r="A11" s="7">
        <v>6</v>
      </c>
      <c r="B11" s="7" t="s">
        <v>59</v>
      </c>
      <c r="C11" s="7" t="s">
        <v>59</v>
      </c>
      <c r="D11" s="7" t="s">
        <v>60</v>
      </c>
      <c r="E11" s="7" t="s">
        <v>61</v>
      </c>
      <c r="F11" s="7" t="s">
        <v>62</v>
      </c>
      <c r="G11" s="7" t="s">
        <v>63</v>
      </c>
      <c r="H11" s="7" t="s">
        <v>64</v>
      </c>
      <c r="I11" s="7">
        <v>1969</v>
      </c>
      <c r="J11" s="7">
        <v>62</v>
      </c>
      <c r="K11" s="7" t="s">
        <v>65</v>
      </c>
      <c r="L11" s="7">
        <v>6</v>
      </c>
      <c r="M11" s="9">
        <v>1020</v>
      </c>
      <c r="N11" s="9">
        <v>2565</v>
      </c>
      <c r="O11" s="7">
        <v>1993</v>
      </c>
      <c r="P11" s="40" t="s">
        <v>31</v>
      </c>
      <c r="Q11" s="15">
        <v>10000</v>
      </c>
      <c r="R11" s="11" t="s">
        <v>67</v>
      </c>
      <c r="S11" s="12" t="s">
        <v>68</v>
      </c>
      <c r="T11" s="16" t="s">
        <v>69</v>
      </c>
      <c r="U11" s="16" t="s">
        <v>70</v>
      </c>
      <c r="V11" s="17"/>
    </row>
    <row r="12" spans="1:22" ht="39.950000000000003" customHeight="1" x14ac:dyDescent="0.25">
      <c r="A12" s="7">
        <v>7</v>
      </c>
      <c r="B12" s="7" t="s">
        <v>71</v>
      </c>
      <c r="C12" s="7" t="s">
        <v>72</v>
      </c>
      <c r="D12" s="7" t="s">
        <v>49</v>
      </c>
      <c r="E12" s="7" t="s">
        <v>50</v>
      </c>
      <c r="F12" s="7" t="s">
        <v>73</v>
      </c>
      <c r="G12" s="7" t="s">
        <v>74</v>
      </c>
      <c r="H12" s="7" t="s">
        <v>64</v>
      </c>
      <c r="I12" s="7">
        <v>1998</v>
      </c>
      <c r="J12" s="7">
        <v>84</v>
      </c>
      <c r="K12" s="7" t="s">
        <v>75</v>
      </c>
      <c r="L12" s="7">
        <v>5</v>
      </c>
      <c r="M12" s="9" t="s">
        <v>30</v>
      </c>
      <c r="N12" s="9">
        <v>2550</v>
      </c>
      <c r="O12" s="7">
        <v>1997</v>
      </c>
      <c r="P12" s="40" t="s">
        <v>31</v>
      </c>
      <c r="Q12" s="15">
        <v>8000</v>
      </c>
      <c r="R12" s="12" t="s">
        <v>76</v>
      </c>
      <c r="S12" s="11" t="s">
        <v>77</v>
      </c>
      <c r="T12" s="16" t="s">
        <v>69</v>
      </c>
      <c r="U12" s="16" t="s">
        <v>70</v>
      </c>
      <c r="V12" s="17"/>
    </row>
    <row r="13" spans="1:22" ht="39.950000000000003" customHeight="1" x14ac:dyDescent="0.25">
      <c r="A13" s="7">
        <v>8</v>
      </c>
      <c r="B13" s="7" t="s">
        <v>78</v>
      </c>
      <c r="C13" s="7" t="s">
        <v>79</v>
      </c>
      <c r="D13" s="7" t="s">
        <v>36</v>
      </c>
      <c r="E13" s="7">
        <v>3524</v>
      </c>
      <c r="F13" s="7" t="s">
        <v>80</v>
      </c>
      <c r="G13" s="7" t="s">
        <v>81</v>
      </c>
      <c r="H13" s="7" t="s">
        <v>28</v>
      </c>
      <c r="I13" s="7">
        <v>2417</v>
      </c>
      <c r="J13" s="7">
        <v>64</v>
      </c>
      <c r="K13" s="7" t="s">
        <v>82</v>
      </c>
      <c r="L13" s="7">
        <v>6</v>
      </c>
      <c r="M13" s="9" t="s">
        <v>30</v>
      </c>
      <c r="N13" s="9">
        <v>3500</v>
      </c>
      <c r="O13" s="7">
        <v>2001</v>
      </c>
      <c r="P13" s="7" t="s">
        <v>31</v>
      </c>
      <c r="Q13" s="15">
        <v>10200</v>
      </c>
      <c r="R13" s="11" t="s">
        <v>83</v>
      </c>
      <c r="S13" s="11" t="s">
        <v>84</v>
      </c>
      <c r="T13" s="18" t="s">
        <v>85</v>
      </c>
      <c r="U13" s="18" t="s">
        <v>86</v>
      </c>
    </row>
    <row r="14" spans="1:22" ht="39.950000000000003" customHeight="1" x14ac:dyDescent="0.25">
      <c r="A14" s="7">
        <v>9</v>
      </c>
      <c r="B14" s="7" t="s">
        <v>87</v>
      </c>
      <c r="C14" s="7" t="s">
        <v>88</v>
      </c>
      <c r="D14" s="7" t="s">
        <v>42</v>
      </c>
      <c r="E14" s="7">
        <v>315</v>
      </c>
      <c r="F14" s="13" t="s">
        <v>89</v>
      </c>
      <c r="G14" s="7" t="s">
        <v>90</v>
      </c>
      <c r="H14" s="7" t="s">
        <v>28</v>
      </c>
      <c r="I14" s="7">
        <v>11100</v>
      </c>
      <c r="J14" s="7"/>
      <c r="K14" s="7" t="s">
        <v>91</v>
      </c>
      <c r="L14" s="7">
        <v>6</v>
      </c>
      <c r="M14" s="9" t="s">
        <v>30</v>
      </c>
      <c r="N14" s="9">
        <v>15400</v>
      </c>
      <c r="O14" s="7">
        <v>1985</v>
      </c>
      <c r="P14" s="7" t="s">
        <v>31</v>
      </c>
      <c r="Q14" s="10">
        <v>19000</v>
      </c>
      <c r="R14" s="11" t="s">
        <v>92</v>
      </c>
      <c r="S14" s="11" t="s">
        <v>93</v>
      </c>
      <c r="T14" s="18" t="s">
        <v>94</v>
      </c>
      <c r="U14" s="18" t="s">
        <v>95</v>
      </c>
    </row>
    <row r="15" spans="1:22" ht="39.950000000000003" customHeight="1" x14ac:dyDescent="0.25">
      <c r="A15" s="7">
        <v>10</v>
      </c>
      <c r="B15" s="7" t="s">
        <v>78</v>
      </c>
      <c r="C15" s="7" t="s">
        <v>96</v>
      </c>
      <c r="D15" s="7" t="s">
        <v>97</v>
      </c>
      <c r="E15" s="7" t="s">
        <v>98</v>
      </c>
      <c r="F15" s="7" t="s">
        <v>99</v>
      </c>
      <c r="G15" s="40" t="s">
        <v>100</v>
      </c>
      <c r="H15" s="40" t="s">
        <v>285</v>
      </c>
      <c r="I15" s="7">
        <v>2417</v>
      </c>
      <c r="J15" s="7">
        <v>60</v>
      </c>
      <c r="K15" s="7" t="s">
        <v>101</v>
      </c>
      <c r="L15" s="7">
        <v>6</v>
      </c>
      <c r="M15" s="9" t="s">
        <v>30</v>
      </c>
      <c r="N15" s="9">
        <v>3500</v>
      </c>
      <c r="O15" s="7">
        <v>2001</v>
      </c>
      <c r="P15" s="7" t="s">
        <v>31</v>
      </c>
      <c r="Q15" s="10">
        <v>9200</v>
      </c>
      <c r="R15" s="11" t="s">
        <v>102</v>
      </c>
      <c r="S15" s="12" t="s">
        <v>103</v>
      </c>
      <c r="T15" s="11" t="s">
        <v>102</v>
      </c>
      <c r="U15" s="12" t="s">
        <v>104</v>
      </c>
      <c r="V15" s="19" t="s">
        <v>105</v>
      </c>
    </row>
    <row r="16" spans="1:22" ht="39.950000000000003" customHeight="1" x14ac:dyDescent="0.25">
      <c r="A16" s="7">
        <v>11</v>
      </c>
      <c r="B16" s="7" t="s">
        <v>34</v>
      </c>
      <c r="C16" s="7" t="s">
        <v>106</v>
      </c>
      <c r="D16" s="8" t="s">
        <v>107</v>
      </c>
      <c r="E16" s="7">
        <v>3524</v>
      </c>
      <c r="F16" s="20" t="s">
        <v>108</v>
      </c>
      <c r="G16" s="8" t="s">
        <v>109</v>
      </c>
      <c r="H16" s="7" t="s">
        <v>110</v>
      </c>
      <c r="I16" s="8">
        <v>2417</v>
      </c>
      <c r="J16" s="8"/>
      <c r="K16" s="8" t="s">
        <v>111</v>
      </c>
      <c r="L16" s="8">
        <v>5</v>
      </c>
      <c r="M16" s="9" t="s">
        <v>30</v>
      </c>
      <c r="N16" s="9">
        <v>3500</v>
      </c>
      <c r="O16" s="8">
        <v>2000</v>
      </c>
      <c r="P16" s="7" t="s">
        <v>31</v>
      </c>
      <c r="Q16" s="14">
        <v>9900</v>
      </c>
      <c r="R16" s="11" t="s">
        <v>112</v>
      </c>
      <c r="S16" s="11" t="s">
        <v>113</v>
      </c>
      <c r="T16" s="11" t="s">
        <v>112</v>
      </c>
      <c r="U16" s="11" t="s">
        <v>113</v>
      </c>
    </row>
    <row r="17" spans="1:22" ht="39.950000000000003" customHeight="1" x14ac:dyDescent="0.25">
      <c r="A17" s="7">
        <v>12</v>
      </c>
      <c r="B17" s="7" t="s">
        <v>34</v>
      </c>
      <c r="C17" s="7" t="s">
        <v>88</v>
      </c>
      <c r="D17" s="7" t="s">
        <v>36</v>
      </c>
      <c r="E17" s="7">
        <v>3524</v>
      </c>
      <c r="F17" s="7" t="s">
        <v>114</v>
      </c>
      <c r="G17" s="40" t="s">
        <v>115</v>
      </c>
      <c r="H17" s="40" t="s">
        <v>283</v>
      </c>
      <c r="I17" s="7">
        <v>2417</v>
      </c>
      <c r="J17" s="7"/>
      <c r="K17" s="7" t="s">
        <v>116</v>
      </c>
      <c r="L17" s="7">
        <v>12</v>
      </c>
      <c r="M17" s="9" t="s">
        <v>30</v>
      </c>
      <c r="N17" s="9">
        <v>3500</v>
      </c>
      <c r="O17" s="7">
        <v>1999</v>
      </c>
      <c r="P17" s="7" t="s">
        <v>31</v>
      </c>
      <c r="Q17" s="10">
        <v>9900</v>
      </c>
      <c r="R17" s="11" t="s">
        <v>117</v>
      </c>
      <c r="S17" s="11" t="s">
        <v>118</v>
      </c>
      <c r="T17" s="11" t="s">
        <v>117</v>
      </c>
      <c r="U17" s="11" t="s">
        <v>118</v>
      </c>
    </row>
    <row r="18" spans="1:22" s="17" customFormat="1" ht="39.950000000000003" hidden="1" customHeight="1" x14ac:dyDescent="0.25">
      <c r="A18" s="7">
        <v>13</v>
      </c>
      <c r="B18" s="7" t="s">
        <v>22</v>
      </c>
      <c r="C18" s="7" t="s">
        <v>34</v>
      </c>
      <c r="D18" s="8" t="s">
        <v>119</v>
      </c>
      <c r="E18" s="7" t="s">
        <v>120</v>
      </c>
      <c r="F18" s="20" t="s">
        <v>121</v>
      </c>
      <c r="G18" s="8" t="s">
        <v>122</v>
      </c>
      <c r="H18" s="8" t="s">
        <v>123</v>
      </c>
      <c r="I18" s="21" t="s">
        <v>30</v>
      </c>
      <c r="J18" s="21"/>
      <c r="K18" s="8" t="s">
        <v>124</v>
      </c>
      <c r="L18" s="21" t="s">
        <v>30</v>
      </c>
      <c r="M18" s="8">
        <v>8000</v>
      </c>
      <c r="N18" s="8">
        <v>12900</v>
      </c>
      <c r="O18" s="8">
        <v>1984</v>
      </c>
      <c r="P18" s="8" t="s">
        <v>125</v>
      </c>
      <c r="Q18" s="14">
        <v>4400</v>
      </c>
      <c r="R18" s="12" t="s">
        <v>126</v>
      </c>
      <c r="S18" s="11" t="s">
        <v>127</v>
      </c>
      <c r="T18" s="12" t="s">
        <v>126</v>
      </c>
      <c r="U18" s="11" t="s">
        <v>127</v>
      </c>
    </row>
    <row r="19" spans="1:22" s="17" customFormat="1" ht="39.950000000000003" customHeight="1" x14ac:dyDescent="0.25">
      <c r="A19" s="7">
        <v>14</v>
      </c>
      <c r="B19" s="7" t="s">
        <v>22</v>
      </c>
      <c r="C19" s="7" t="s">
        <v>34</v>
      </c>
      <c r="D19" s="8" t="s">
        <v>128</v>
      </c>
      <c r="E19" s="7" t="s">
        <v>129</v>
      </c>
      <c r="F19" s="22" t="s">
        <v>130</v>
      </c>
      <c r="G19" s="21" t="s">
        <v>30</v>
      </c>
      <c r="H19" s="7" t="s">
        <v>131</v>
      </c>
      <c r="I19" s="8" t="s">
        <v>132</v>
      </c>
      <c r="J19" s="8" t="s">
        <v>133</v>
      </c>
      <c r="K19" s="21" t="s">
        <v>30</v>
      </c>
      <c r="L19" s="8">
        <v>1</v>
      </c>
      <c r="M19" s="21" t="s">
        <v>30</v>
      </c>
      <c r="N19" s="9" t="s">
        <v>134</v>
      </c>
      <c r="O19" s="8">
        <v>1986</v>
      </c>
      <c r="P19" s="7" t="s">
        <v>31</v>
      </c>
      <c r="Q19" s="14">
        <v>30400</v>
      </c>
      <c r="R19" s="11" t="s">
        <v>135</v>
      </c>
      <c r="S19" s="11" t="s">
        <v>136</v>
      </c>
      <c r="T19" s="11" t="s">
        <v>135</v>
      </c>
      <c r="U19" s="11" t="s">
        <v>136</v>
      </c>
    </row>
    <row r="20" spans="1:22" s="17" customFormat="1" ht="39.950000000000003" customHeight="1" x14ac:dyDescent="0.25">
      <c r="A20" s="7">
        <v>15</v>
      </c>
      <c r="B20" s="7" t="s">
        <v>22</v>
      </c>
      <c r="C20" s="7" t="s">
        <v>34</v>
      </c>
      <c r="D20" s="8" t="s">
        <v>137</v>
      </c>
      <c r="E20" s="7"/>
      <c r="F20" s="20" t="s">
        <v>138</v>
      </c>
      <c r="G20" s="21" t="s">
        <v>30</v>
      </c>
      <c r="H20" s="8" t="s">
        <v>139</v>
      </c>
      <c r="I20" s="8" t="s">
        <v>140</v>
      </c>
      <c r="J20" s="8" t="s">
        <v>141</v>
      </c>
      <c r="K20" s="21" t="s">
        <v>30</v>
      </c>
      <c r="L20" s="8">
        <v>1</v>
      </c>
      <c r="M20" s="21" t="s">
        <v>30</v>
      </c>
      <c r="N20" s="21" t="s">
        <v>142</v>
      </c>
      <c r="O20" s="8">
        <v>1991</v>
      </c>
      <c r="P20" s="7" t="s">
        <v>31</v>
      </c>
      <c r="Q20" s="14">
        <v>56300</v>
      </c>
      <c r="R20" s="11" t="s">
        <v>143</v>
      </c>
      <c r="S20" s="11" t="s">
        <v>144</v>
      </c>
      <c r="T20" s="11" t="s">
        <v>143</v>
      </c>
      <c r="U20" s="11" t="s">
        <v>144</v>
      </c>
    </row>
    <row r="21" spans="1:22" s="17" customFormat="1" ht="39.950000000000003" customHeight="1" x14ac:dyDescent="0.25">
      <c r="A21" s="7">
        <v>16</v>
      </c>
      <c r="B21" s="7" t="s">
        <v>22</v>
      </c>
      <c r="C21" s="7" t="s">
        <v>34</v>
      </c>
      <c r="D21" s="8" t="s">
        <v>145</v>
      </c>
      <c r="E21" s="7" t="s">
        <v>146</v>
      </c>
      <c r="F21" s="8" t="s">
        <v>147</v>
      </c>
      <c r="G21" s="8" t="s">
        <v>148</v>
      </c>
      <c r="H21" s="7" t="s">
        <v>139</v>
      </c>
      <c r="I21" s="8">
        <v>3121</v>
      </c>
      <c r="J21" s="8" t="s">
        <v>149</v>
      </c>
      <c r="K21" s="8" t="s">
        <v>150</v>
      </c>
      <c r="L21" s="8">
        <v>1</v>
      </c>
      <c r="M21" s="21" t="s">
        <v>30</v>
      </c>
      <c r="N21" s="21"/>
      <c r="O21" s="8">
        <v>1986</v>
      </c>
      <c r="P21" s="7" t="s">
        <v>31</v>
      </c>
      <c r="Q21" s="14">
        <v>25000</v>
      </c>
      <c r="R21" s="11" t="s">
        <v>151</v>
      </c>
      <c r="S21" s="12" t="s">
        <v>152</v>
      </c>
      <c r="T21" s="11" t="s">
        <v>151</v>
      </c>
      <c r="U21" s="12" t="s">
        <v>152</v>
      </c>
    </row>
    <row r="22" spans="1:22" s="17" customFormat="1" ht="39.950000000000003" hidden="1" customHeight="1" x14ac:dyDescent="0.25">
      <c r="A22" s="7">
        <v>17</v>
      </c>
      <c r="B22" s="7" t="s">
        <v>22</v>
      </c>
      <c r="C22" s="7" t="s">
        <v>34</v>
      </c>
      <c r="D22" s="23" t="s">
        <v>153</v>
      </c>
      <c r="E22" s="7" t="s">
        <v>154</v>
      </c>
      <c r="F22" s="20" t="s">
        <v>155</v>
      </c>
      <c r="G22" s="8" t="s">
        <v>156</v>
      </c>
      <c r="H22" s="7" t="s">
        <v>157</v>
      </c>
      <c r="I22" s="21" t="s">
        <v>30</v>
      </c>
      <c r="J22" s="21"/>
      <c r="K22" s="8" t="s">
        <v>158</v>
      </c>
      <c r="L22" s="21" t="s">
        <v>30</v>
      </c>
      <c r="M22" s="8">
        <v>6000</v>
      </c>
      <c r="N22" s="8">
        <v>7600</v>
      </c>
      <c r="O22" s="8">
        <v>1990</v>
      </c>
      <c r="P22" s="7" t="s">
        <v>125</v>
      </c>
      <c r="Q22" s="14">
        <v>18500</v>
      </c>
      <c r="R22" s="12" t="s">
        <v>159</v>
      </c>
      <c r="S22" s="11" t="s">
        <v>160</v>
      </c>
      <c r="T22" s="11" t="s">
        <v>161</v>
      </c>
      <c r="U22" s="11" t="s">
        <v>162</v>
      </c>
      <c r="V22" s="24" t="s">
        <v>163</v>
      </c>
    </row>
    <row r="23" spans="1:22" s="17" customFormat="1" ht="39.950000000000003" customHeight="1" x14ac:dyDescent="0.25">
      <c r="A23" s="7">
        <v>18</v>
      </c>
      <c r="B23" s="7" t="s">
        <v>22</v>
      </c>
      <c r="C23" s="7" t="s">
        <v>34</v>
      </c>
      <c r="D23" s="8" t="s">
        <v>164</v>
      </c>
      <c r="E23" s="7" t="s">
        <v>165</v>
      </c>
      <c r="F23" s="20" t="s">
        <v>166</v>
      </c>
      <c r="G23" s="21" t="s">
        <v>30</v>
      </c>
      <c r="H23" s="7" t="s">
        <v>167</v>
      </c>
      <c r="I23" s="8"/>
      <c r="J23" s="8"/>
      <c r="K23" s="8" t="s">
        <v>168</v>
      </c>
      <c r="L23" s="8">
        <v>1</v>
      </c>
      <c r="M23" s="21" t="s">
        <v>30</v>
      </c>
      <c r="N23" s="21">
        <v>3121</v>
      </c>
      <c r="O23" s="8">
        <v>1988</v>
      </c>
      <c r="P23" s="7" t="s">
        <v>66</v>
      </c>
      <c r="Q23" s="25" t="s">
        <v>30</v>
      </c>
      <c r="R23" s="11" t="s">
        <v>169</v>
      </c>
      <c r="S23" s="12" t="s">
        <v>170</v>
      </c>
      <c r="T23" s="26" t="s">
        <v>30</v>
      </c>
      <c r="U23" s="26" t="s">
        <v>30</v>
      </c>
    </row>
    <row r="24" spans="1:22" s="28" customFormat="1" ht="39.950000000000003" customHeight="1" x14ac:dyDescent="0.25">
      <c r="A24" s="7">
        <v>19</v>
      </c>
      <c r="B24" s="7" t="s">
        <v>22</v>
      </c>
      <c r="C24" s="7" t="s">
        <v>34</v>
      </c>
      <c r="D24" s="8" t="s">
        <v>171</v>
      </c>
      <c r="E24" s="7" t="s">
        <v>172</v>
      </c>
      <c r="F24" s="8" t="s">
        <v>173</v>
      </c>
      <c r="G24" s="8" t="s">
        <v>174</v>
      </c>
      <c r="H24" s="8" t="s">
        <v>175</v>
      </c>
      <c r="I24" s="8">
        <v>4156</v>
      </c>
      <c r="J24" s="8"/>
      <c r="K24" s="8" t="s">
        <v>176</v>
      </c>
      <c r="L24" s="8">
        <v>1</v>
      </c>
      <c r="M24" s="21" t="s">
        <v>30</v>
      </c>
      <c r="N24" s="21"/>
      <c r="O24" s="8">
        <v>2010</v>
      </c>
      <c r="P24" s="7" t="s">
        <v>31</v>
      </c>
      <c r="Q24" s="14">
        <v>94500</v>
      </c>
      <c r="R24" s="11" t="s">
        <v>177</v>
      </c>
      <c r="S24" s="11" t="s">
        <v>178</v>
      </c>
      <c r="T24" s="11" t="s">
        <v>177</v>
      </c>
      <c r="U24" s="11" t="s">
        <v>178</v>
      </c>
      <c r="V24" s="27" t="s">
        <v>179</v>
      </c>
    </row>
    <row r="25" spans="1:22" s="28" customFormat="1" ht="39.950000000000003" hidden="1" customHeight="1" x14ac:dyDescent="0.25">
      <c r="A25" s="7">
        <v>20</v>
      </c>
      <c r="B25" s="7" t="s">
        <v>22</v>
      </c>
      <c r="C25" s="7" t="s">
        <v>34</v>
      </c>
      <c r="D25" s="8" t="s">
        <v>180</v>
      </c>
      <c r="E25" s="7" t="s">
        <v>181</v>
      </c>
      <c r="F25" s="20" t="s">
        <v>182</v>
      </c>
      <c r="G25" s="8" t="s">
        <v>183</v>
      </c>
      <c r="H25" s="7" t="s">
        <v>184</v>
      </c>
      <c r="I25" s="21" t="s">
        <v>30</v>
      </c>
      <c r="J25" s="21"/>
      <c r="K25" s="8" t="s">
        <v>176</v>
      </c>
      <c r="L25" s="21" t="s">
        <v>30</v>
      </c>
      <c r="M25" s="8">
        <v>10000</v>
      </c>
      <c r="N25" s="8">
        <v>12900</v>
      </c>
      <c r="O25" s="8">
        <v>2010</v>
      </c>
      <c r="P25" s="8" t="s">
        <v>125</v>
      </c>
      <c r="Q25" s="14">
        <v>33200</v>
      </c>
      <c r="R25" s="11" t="s">
        <v>177</v>
      </c>
      <c r="S25" s="11" t="s">
        <v>178</v>
      </c>
      <c r="T25" s="11" t="s">
        <v>177</v>
      </c>
      <c r="U25" s="11" t="s">
        <v>178</v>
      </c>
      <c r="V25" s="17"/>
    </row>
    <row r="26" spans="1:22" s="17" customFormat="1" ht="39.950000000000003" customHeight="1" x14ac:dyDescent="0.25">
      <c r="A26" s="7">
        <v>21</v>
      </c>
      <c r="B26" s="7" t="s">
        <v>22</v>
      </c>
      <c r="C26" s="7" t="s">
        <v>34</v>
      </c>
      <c r="D26" s="8" t="s">
        <v>185</v>
      </c>
      <c r="E26" s="7" t="s">
        <v>186</v>
      </c>
      <c r="F26" s="8" t="s">
        <v>187</v>
      </c>
      <c r="G26" s="8" t="s">
        <v>188</v>
      </c>
      <c r="H26" s="7" t="s">
        <v>189</v>
      </c>
      <c r="I26" s="8">
        <v>2370</v>
      </c>
      <c r="J26" s="8">
        <v>55</v>
      </c>
      <c r="K26" s="8" t="s">
        <v>190</v>
      </c>
      <c r="L26" s="8">
        <v>3</v>
      </c>
      <c r="M26" s="8">
        <v>953</v>
      </c>
      <c r="N26" s="8">
        <v>2650</v>
      </c>
      <c r="O26" s="8">
        <v>2000</v>
      </c>
      <c r="P26" s="7" t="s">
        <v>66</v>
      </c>
      <c r="Q26" s="29"/>
      <c r="R26" s="11" t="s">
        <v>191</v>
      </c>
      <c r="S26" s="11" t="s">
        <v>192</v>
      </c>
      <c r="T26" s="30"/>
      <c r="U26" s="30"/>
    </row>
    <row r="27" spans="1:22" s="17" customFormat="1" ht="39.950000000000003" customHeight="1" x14ac:dyDescent="0.25">
      <c r="A27" s="7">
        <v>22</v>
      </c>
      <c r="B27" s="7" t="s">
        <v>22</v>
      </c>
      <c r="C27" s="7" t="s">
        <v>34</v>
      </c>
      <c r="D27" s="8" t="s">
        <v>171</v>
      </c>
      <c r="E27" s="7">
        <v>5211</v>
      </c>
      <c r="F27" s="20" t="s">
        <v>193</v>
      </c>
      <c r="G27" s="8" t="s">
        <v>194</v>
      </c>
      <c r="H27" s="8" t="s">
        <v>175</v>
      </c>
      <c r="I27" s="8">
        <v>2696</v>
      </c>
      <c r="J27" s="8">
        <v>51</v>
      </c>
      <c r="K27" s="8" t="s">
        <v>195</v>
      </c>
      <c r="L27" s="8">
        <v>2</v>
      </c>
      <c r="M27" s="21" t="s">
        <v>30</v>
      </c>
      <c r="N27" s="21">
        <v>4840</v>
      </c>
      <c r="O27" s="8">
        <v>1990</v>
      </c>
      <c r="P27" s="7" t="s">
        <v>31</v>
      </c>
      <c r="Q27" s="14">
        <v>40000</v>
      </c>
      <c r="R27" s="12" t="s">
        <v>159</v>
      </c>
      <c r="S27" s="11" t="s">
        <v>160</v>
      </c>
      <c r="T27" s="12" t="s">
        <v>159</v>
      </c>
      <c r="U27" s="11" t="s">
        <v>160</v>
      </c>
    </row>
    <row r="28" spans="1:22" s="28" customFormat="1" ht="39.950000000000003" customHeight="1" x14ac:dyDescent="0.25">
      <c r="A28" s="7">
        <v>23</v>
      </c>
      <c r="B28" s="7" t="s">
        <v>22</v>
      </c>
      <c r="C28" s="7" t="s">
        <v>34</v>
      </c>
      <c r="D28" s="8" t="s">
        <v>196</v>
      </c>
      <c r="E28" s="7">
        <v>1142</v>
      </c>
      <c r="F28" s="8" t="s">
        <v>197</v>
      </c>
      <c r="G28" s="7" t="s">
        <v>198</v>
      </c>
      <c r="H28" s="7" t="s">
        <v>199</v>
      </c>
      <c r="I28" s="8">
        <v>6842</v>
      </c>
      <c r="J28" s="8">
        <v>110</v>
      </c>
      <c r="K28" s="8" t="s">
        <v>200</v>
      </c>
      <c r="L28" s="21">
        <v>3</v>
      </c>
      <c r="M28" s="8">
        <v>6700</v>
      </c>
      <c r="N28" s="8">
        <v>11950</v>
      </c>
      <c r="O28" s="8">
        <v>1995</v>
      </c>
      <c r="P28" s="7" t="s">
        <v>31</v>
      </c>
      <c r="Q28" s="14">
        <v>40000</v>
      </c>
      <c r="R28" s="11" t="s">
        <v>201</v>
      </c>
      <c r="S28" s="11" t="s">
        <v>202</v>
      </c>
      <c r="T28" s="11" t="s">
        <v>201</v>
      </c>
      <c r="U28" s="11" t="s">
        <v>202</v>
      </c>
      <c r="V28" s="17"/>
    </row>
    <row r="29" spans="1:22" s="17" customFormat="1" ht="39.950000000000003" customHeight="1" x14ac:dyDescent="0.25">
      <c r="A29" s="7">
        <v>24</v>
      </c>
      <c r="B29" s="7" t="s">
        <v>22</v>
      </c>
      <c r="C29" s="7" t="s">
        <v>34</v>
      </c>
      <c r="D29" s="8" t="s">
        <v>203</v>
      </c>
      <c r="E29" s="7" t="s">
        <v>204</v>
      </c>
      <c r="F29" s="8" t="s">
        <v>205</v>
      </c>
      <c r="G29" s="8" t="s">
        <v>206</v>
      </c>
      <c r="H29" s="8" t="s">
        <v>207</v>
      </c>
      <c r="I29" s="8">
        <v>4110</v>
      </c>
      <c r="J29" s="8"/>
      <c r="K29" s="8" t="s">
        <v>208</v>
      </c>
      <c r="L29" s="8">
        <v>43</v>
      </c>
      <c r="M29" s="21" t="s">
        <v>30</v>
      </c>
      <c r="N29" s="21"/>
      <c r="O29" s="8">
        <v>2004</v>
      </c>
      <c r="P29" s="7" t="s">
        <v>31</v>
      </c>
      <c r="Q29" s="14">
        <v>33700</v>
      </c>
      <c r="R29" s="11" t="s">
        <v>209</v>
      </c>
      <c r="S29" s="11" t="s">
        <v>210</v>
      </c>
      <c r="T29" s="11" t="s">
        <v>209</v>
      </c>
      <c r="U29" s="11" t="s">
        <v>210</v>
      </c>
    </row>
    <row r="30" spans="1:22" s="17" customFormat="1" ht="39.950000000000003" customHeight="1" x14ac:dyDescent="0.25">
      <c r="A30" s="7">
        <v>25</v>
      </c>
      <c r="B30" s="7" t="s">
        <v>22</v>
      </c>
      <c r="C30" s="7" t="s">
        <v>34</v>
      </c>
      <c r="D30" s="8" t="s">
        <v>60</v>
      </c>
      <c r="E30" s="7" t="s">
        <v>186</v>
      </c>
      <c r="F30" s="8" t="s">
        <v>211</v>
      </c>
      <c r="G30" s="44" t="s">
        <v>212</v>
      </c>
      <c r="H30" s="44" t="s">
        <v>213</v>
      </c>
      <c r="I30" s="44">
        <v>2370</v>
      </c>
      <c r="J30" s="8">
        <v>55</v>
      </c>
      <c r="K30" s="31">
        <v>36791</v>
      </c>
      <c r="L30" s="8">
        <v>6</v>
      </c>
      <c r="M30" s="8">
        <v>1075</v>
      </c>
      <c r="N30" s="8">
        <v>2800</v>
      </c>
      <c r="O30" s="8">
        <v>2000</v>
      </c>
      <c r="P30" s="7" t="s">
        <v>31</v>
      </c>
      <c r="Q30" s="14">
        <v>11300</v>
      </c>
      <c r="R30" s="11" t="s">
        <v>214</v>
      </c>
      <c r="S30" s="11" t="s">
        <v>215</v>
      </c>
      <c r="T30" s="11" t="s">
        <v>214</v>
      </c>
      <c r="U30" s="11" t="s">
        <v>215</v>
      </c>
    </row>
    <row r="31" spans="1:22" ht="39.950000000000003" hidden="1" customHeight="1" x14ac:dyDescent="0.25">
      <c r="A31" s="7">
        <v>26</v>
      </c>
      <c r="B31" s="7" t="s">
        <v>22</v>
      </c>
      <c r="C31" s="7" t="s">
        <v>34</v>
      </c>
      <c r="D31" s="8" t="s">
        <v>216</v>
      </c>
      <c r="E31" s="7" t="s">
        <v>217</v>
      </c>
      <c r="F31" s="8">
        <v>159265</v>
      </c>
      <c r="G31" s="8" t="s">
        <v>218</v>
      </c>
      <c r="H31" s="7" t="s">
        <v>219</v>
      </c>
      <c r="I31" s="8"/>
      <c r="J31" s="8"/>
      <c r="K31" s="8"/>
      <c r="L31" s="8"/>
      <c r="M31" s="8"/>
      <c r="N31" s="8">
        <v>7900</v>
      </c>
      <c r="O31" s="8">
        <v>1984</v>
      </c>
      <c r="P31" s="8" t="s">
        <v>220</v>
      </c>
      <c r="Q31" s="29"/>
      <c r="R31" s="11" t="s">
        <v>221</v>
      </c>
      <c r="S31" s="11" t="s">
        <v>222</v>
      </c>
      <c r="T31" s="32"/>
      <c r="U31" s="32"/>
    </row>
    <row r="32" spans="1:22" ht="39.950000000000003" customHeight="1" x14ac:dyDescent="0.25">
      <c r="A32" s="7">
        <v>27</v>
      </c>
      <c r="B32" s="7" t="s">
        <v>22</v>
      </c>
      <c r="C32" s="7" t="s">
        <v>223</v>
      </c>
      <c r="D32" s="8" t="s">
        <v>224</v>
      </c>
      <c r="E32" s="7" t="s">
        <v>225</v>
      </c>
      <c r="F32" s="8" t="s">
        <v>226</v>
      </c>
      <c r="G32" s="44" t="s">
        <v>227</v>
      </c>
      <c r="H32" s="44" t="s">
        <v>228</v>
      </c>
      <c r="I32" s="44">
        <v>2800</v>
      </c>
      <c r="J32" s="8">
        <v>94</v>
      </c>
      <c r="K32" s="31">
        <v>38246</v>
      </c>
      <c r="L32" s="8">
        <v>3</v>
      </c>
      <c r="M32" s="8">
        <v>2800</v>
      </c>
      <c r="N32" s="8">
        <v>3300</v>
      </c>
      <c r="O32" s="8">
        <v>2004</v>
      </c>
      <c r="P32" s="7" t="s">
        <v>31</v>
      </c>
      <c r="Q32" s="14">
        <v>13700</v>
      </c>
      <c r="R32" s="11" t="s">
        <v>229</v>
      </c>
      <c r="S32" s="11" t="s">
        <v>230</v>
      </c>
      <c r="T32" s="18" t="s">
        <v>231</v>
      </c>
      <c r="U32" s="18" t="s">
        <v>232</v>
      </c>
    </row>
    <row r="33" spans="1:22" ht="39.950000000000003" customHeight="1" x14ac:dyDescent="0.25">
      <c r="A33" s="7">
        <v>28</v>
      </c>
      <c r="B33" s="7" t="s">
        <v>88</v>
      </c>
      <c r="C33" s="7" t="s">
        <v>88</v>
      </c>
      <c r="D33" s="8" t="s">
        <v>233</v>
      </c>
      <c r="E33" s="7" t="s">
        <v>234</v>
      </c>
      <c r="F33" s="8" t="s">
        <v>235</v>
      </c>
      <c r="G33" s="44" t="s">
        <v>236</v>
      </c>
      <c r="H33" s="45" t="s">
        <v>284</v>
      </c>
      <c r="I33" s="44">
        <v>6700</v>
      </c>
      <c r="J33" s="8">
        <v>211</v>
      </c>
      <c r="K33" s="31">
        <v>43819</v>
      </c>
      <c r="L33" s="8">
        <v>6</v>
      </c>
      <c r="M33" s="33"/>
      <c r="N33" s="8">
        <v>15700</v>
      </c>
      <c r="O33" s="8">
        <v>2019</v>
      </c>
      <c r="P33" s="7" t="s">
        <v>31</v>
      </c>
      <c r="Q33" s="14">
        <v>694000</v>
      </c>
      <c r="R33" s="11" t="s">
        <v>237</v>
      </c>
      <c r="S33" s="11" t="s">
        <v>238</v>
      </c>
      <c r="T33" s="11" t="s">
        <v>237</v>
      </c>
      <c r="U33" s="11" t="s">
        <v>238</v>
      </c>
    </row>
    <row r="34" spans="1:22" ht="39.950000000000003" customHeight="1" x14ac:dyDescent="0.25">
      <c r="A34" s="7">
        <v>29</v>
      </c>
      <c r="B34" s="7" t="s">
        <v>22</v>
      </c>
      <c r="C34" s="7" t="s">
        <v>239</v>
      </c>
      <c r="D34" s="8" t="s">
        <v>224</v>
      </c>
      <c r="E34" s="7" t="s">
        <v>225</v>
      </c>
      <c r="F34" s="8" t="s">
        <v>240</v>
      </c>
      <c r="G34" s="45" t="s">
        <v>241</v>
      </c>
      <c r="H34" s="44" t="s">
        <v>213</v>
      </c>
      <c r="I34" s="44">
        <v>2999</v>
      </c>
      <c r="J34" s="8">
        <v>115</v>
      </c>
      <c r="K34" s="31">
        <v>39821</v>
      </c>
      <c r="L34" s="8">
        <v>3</v>
      </c>
      <c r="M34" s="8">
        <v>1465</v>
      </c>
      <c r="N34" s="8">
        <v>3490</v>
      </c>
      <c r="O34" s="8">
        <v>2008</v>
      </c>
      <c r="P34" s="7" t="s">
        <v>31</v>
      </c>
      <c r="Q34" s="14">
        <v>26700</v>
      </c>
      <c r="R34" s="11" t="s">
        <v>242</v>
      </c>
      <c r="S34" s="11" t="s">
        <v>243</v>
      </c>
      <c r="T34" s="18" t="s">
        <v>244</v>
      </c>
      <c r="U34" s="18" t="s">
        <v>245</v>
      </c>
    </row>
    <row r="35" spans="1:22" ht="39.950000000000003" customHeight="1" x14ac:dyDescent="0.25">
      <c r="A35" s="7">
        <v>30</v>
      </c>
      <c r="B35" s="7" t="s">
        <v>22</v>
      </c>
      <c r="C35" s="7" t="s">
        <v>96</v>
      </c>
      <c r="D35" s="32" t="s">
        <v>196</v>
      </c>
      <c r="E35" s="26" t="s">
        <v>246</v>
      </c>
      <c r="F35" s="34" t="s">
        <v>247</v>
      </c>
      <c r="G35" s="46" t="s">
        <v>248</v>
      </c>
      <c r="H35" s="46" t="s">
        <v>249</v>
      </c>
      <c r="I35" s="46">
        <v>6842</v>
      </c>
      <c r="J35" s="32">
        <v>150</v>
      </c>
      <c r="K35" s="35">
        <v>29010</v>
      </c>
      <c r="L35" s="32">
        <v>6</v>
      </c>
      <c r="M35" s="32">
        <v>6040</v>
      </c>
      <c r="N35" s="32">
        <v>10580</v>
      </c>
      <c r="O35" s="32">
        <v>1979</v>
      </c>
      <c r="P35" s="7" t="s">
        <v>31</v>
      </c>
      <c r="Q35" s="36">
        <v>19600</v>
      </c>
      <c r="R35" s="11" t="s">
        <v>250</v>
      </c>
      <c r="S35" s="11" t="s">
        <v>251</v>
      </c>
      <c r="T35" s="11" t="s">
        <v>250</v>
      </c>
      <c r="U35" s="11" t="s">
        <v>251</v>
      </c>
    </row>
    <row r="36" spans="1:22" ht="39.950000000000003" customHeight="1" x14ac:dyDescent="0.25">
      <c r="A36" s="7">
        <v>31</v>
      </c>
      <c r="B36" s="7" t="s">
        <v>22</v>
      </c>
      <c r="C36" s="7" t="s">
        <v>56</v>
      </c>
      <c r="D36" s="32" t="s">
        <v>252</v>
      </c>
      <c r="E36" s="12" t="s">
        <v>253</v>
      </c>
      <c r="F36" s="32" t="s">
        <v>254</v>
      </c>
      <c r="G36" s="32" t="s">
        <v>255</v>
      </c>
      <c r="H36" s="32" t="s">
        <v>249</v>
      </c>
      <c r="I36" s="32">
        <v>1870</v>
      </c>
      <c r="J36" s="32">
        <v>74</v>
      </c>
      <c r="K36" s="35">
        <v>37484</v>
      </c>
      <c r="L36" s="32">
        <v>9</v>
      </c>
      <c r="M36" s="32"/>
      <c r="N36" s="32">
        <v>2760</v>
      </c>
      <c r="O36" s="32">
        <v>2002</v>
      </c>
      <c r="P36" s="7" t="s">
        <v>31</v>
      </c>
      <c r="Q36" s="36">
        <v>24600</v>
      </c>
      <c r="R36" s="11" t="s">
        <v>256</v>
      </c>
      <c r="S36" s="11" t="s">
        <v>257</v>
      </c>
      <c r="T36" s="11" t="s">
        <v>256</v>
      </c>
      <c r="U36" s="11" t="s">
        <v>257</v>
      </c>
      <c r="V36" s="37" t="s">
        <v>258</v>
      </c>
    </row>
    <row r="37" spans="1:22" ht="39.950000000000003" hidden="1" customHeight="1" x14ac:dyDescent="0.25">
      <c r="A37" s="7">
        <v>32</v>
      </c>
      <c r="B37" s="7" t="s">
        <v>22</v>
      </c>
      <c r="C37" s="32"/>
      <c r="D37" s="32" t="s">
        <v>259</v>
      </c>
      <c r="E37" s="12" t="s">
        <v>260</v>
      </c>
      <c r="F37" s="32" t="s">
        <v>261</v>
      </c>
      <c r="G37" s="32" t="s">
        <v>262</v>
      </c>
      <c r="H37" s="32" t="s">
        <v>263</v>
      </c>
      <c r="I37" s="32"/>
      <c r="J37" s="32"/>
      <c r="K37" s="35">
        <v>45236</v>
      </c>
      <c r="L37" s="32"/>
      <c r="M37" s="32">
        <v>2320</v>
      </c>
      <c r="N37" s="32">
        <v>2700</v>
      </c>
      <c r="O37" s="32">
        <v>2023</v>
      </c>
      <c r="P37" s="32" t="s">
        <v>220</v>
      </c>
      <c r="Q37" s="38"/>
      <c r="R37" s="11" t="s">
        <v>264</v>
      </c>
      <c r="S37" s="11" t="s">
        <v>265</v>
      </c>
      <c r="T37" s="12"/>
      <c r="U37" s="12"/>
    </row>
    <row r="38" spans="1:22" ht="39.950000000000003" hidden="1" customHeight="1" x14ac:dyDescent="0.25">
      <c r="A38" s="7">
        <v>33</v>
      </c>
      <c r="B38" s="7" t="s">
        <v>22</v>
      </c>
      <c r="C38" s="39"/>
      <c r="D38" s="32" t="s">
        <v>266</v>
      </c>
      <c r="E38" s="12" t="s">
        <v>267</v>
      </c>
      <c r="F38" s="32" t="s">
        <v>268</v>
      </c>
      <c r="G38" s="32" t="s">
        <v>269</v>
      </c>
      <c r="H38" s="7" t="s">
        <v>219</v>
      </c>
      <c r="I38" s="32"/>
      <c r="J38" s="32"/>
      <c r="K38" s="35">
        <v>45247</v>
      </c>
      <c r="L38" s="32"/>
      <c r="M38" s="32">
        <v>8361</v>
      </c>
      <c r="N38" s="32">
        <v>11600</v>
      </c>
      <c r="O38" s="32">
        <v>2023</v>
      </c>
      <c r="P38" s="32" t="s">
        <v>125</v>
      </c>
      <c r="Q38" s="36">
        <v>83517</v>
      </c>
      <c r="R38" s="11" t="s">
        <v>117</v>
      </c>
      <c r="S38" s="11" t="s">
        <v>118</v>
      </c>
      <c r="T38" s="11" t="s">
        <v>117</v>
      </c>
      <c r="U38" s="11" t="s">
        <v>118</v>
      </c>
    </row>
    <row r="39" spans="1:22" ht="39.950000000000003" hidden="1" customHeight="1" x14ac:dyDescent="0.25">
      <c r="A39" s="7">
        <v>34</v>
      </c>
      <c r="B39" s="7" t="s">
        <v>22</v>
      </c>
      <c r="C39" s="39"/>
      <c r="D39" s="32" t="s">
        <v>266</v>
      </c>
      <c r="E39" s="12" t="s">
        <v>270</v>
      </c>
      <c r="F39" s="32" t="s">
        <v>271</v>
      </c>
      <c r="G39" s="32" t="s">
        <v>272</v>
      </c>
      <c r="H39" s="7" t="s">
        <v>273</v>
      </c>
      <c r="I39" s="32"/>
      <c r="J39" s="32"/>
      <c r="K39" s="35">
        <v>45247</v>
      </c>
      <c r="L39" s="32"/>
      <c r="M39" s="32">
        <v>5500</v>
      </c>
      <c r="N39" s="32">
        <v>7100</v>
      </c>
      <c r="O39" s="32">
        <v>2023</v>
      </c>
      <c r="P39" s="32" t="s">
        <v>125</v>
      </c>
      <c r="Q39" s="36">
        <v>76014</v>
      </c>
      <c r="R39" s="11" t="s">
        <v>117</v>
      </c>
      <c r="S39" s="11" t="s">
        <v>118</v>
      </c>
      <c r="T39" s="11" t="s">
        <v>117</v>
      </c>
      <c r="U39" s="11" t="s">
        <v>118</v>
      </c>
    </row>
    <row r="40" spans="1:22" ht="39.950000000000003" customHeight="1" x14ac:dyDescent="0.25">
      <c r="A40" s="7">
        <v>35</v>
      </c>
      <c r="B40" s="7" t="s">
        <v>22</v>
      </c>
      <c r="C40" s="32"/>
      <c r="D40" s="32" t="s">
        <v>274</v>
      </c>
      <c r="E40" s="12" t="s">
        <v>270</v>
      </c>
      <c r="F40" s="32" t="s">
        <v>275</v>
      </c>
      <c r="G40" s="32" t="s">
        <v>276</v>
      </c>
      <c r="H40" s="8" t="s">
        <v>175</v>
      </c>
      <c r="I40" s="32">
        <v>4485</v>
      </c>
      <c r="J40" s="32">
        <v>100</v>
      </c>
      <c r="K40" s="35">
        <v>45250</v>
      </c>
      <c r="L40" s="32">
        <v>2</v>
      </c>
      <c r="M40" s="32">
        <v>3500</v>
      </c>
      <c r="N40" s="32">
        <v>9500</v>
      </c>
      <c r="O40" s="32">
        <v>2023</v>
      </c>
      <c r="P40" s="7" t="s">
        <v>31</v>
      </c>
      <c r="Q40" s="36">
        <v>637140</v>
      </c>
      <c r="R40" s="11" t="s">
        <v>277</v>
      </c>
      <c r="S40" s="11" t="s">
        <v>278</v>
      </c>
      <c r="T40" s="11" t="s">
        <v>277</v>
      </c>
      <c r="U40" s="11" t="s">
        <v>278</v>
      </c>
    </row>
    <row r="41" spans="1:22" ht="39.950000000000003" customHeight="1" x14ac:dyDescent="0.25">
      <c r="A41" s="7">
        <v>36</v>
      </c>
      <c r="B41" s="7" t="s">
        <v>22</v>
      </c>
      <c r="C41" s="7" t="s">
        <v>22</v>
      </c>
      <c r="D41" s="32" t="s">
        <v>60</v>
      </c>
      <c r="E41" s="12" t="s">
        <v>186</v>
      </c>
      <c r="F41" s="32" t="s">
        <v>279</v>
      </c>
      <c r="G41" s="32" t="s">
        <v>280</v>
      </c>
      <c r="H41" s="32" t="s">
        <v>64</v>
      </c>
      <c r="I41" s="32">
        <v>1896</v>
      </c>
      <c r="J41" s="32">
        <v>75</v>
      </c>
      <c r="K41" s="35">
        <v>39534</v>
      </c>
      <c r="L41" s="32">
        <v>3</v>
      </c>
      <c r="M41" s="32">
        <v>1000</v>
      </c>
      <c r="N41" s="32">
        <v>2800</v>
      </c>
      <c r="O41" s="32">
        <v>2008</v>
      </c>
      <c r="P41" s="7" t="s">
        <v>31</v>
      </c>
      <c r="Q41" s="36">
        <v>25000</v>
      </c>
      <c r="R41" s="11" t="s">
        <v>281</v>
      </c>
      <c r="S41" s="11" t="s">
        <v>282</v>
      </c>
      <c r="T41" s="11" t="s">
        <v>281</v>
      </c>
      <c r="U41" s="11" t="s">
        <v>282</v>
      </c>
    </row>
    <row r="43" spans="1:22" x14ac:dyDescent="0.25">
      <c r="Q43" s="4">
        <f>SUM(Q6:Q41)</f>
        <v>2324071</v>
      </c>
    </row>
  </sheetData>
  <autoFilter ref="A3:U41" xr:uid="{00000000-0009-0000-0000-000003000000}">
    <filterColumn colId="15">
      <filters>
        <filter val="OC,AC,NW"/>
        <filter val="OC,NW"/>
      </filters>
    </filterColumn>
    <filterColumn colId="17" showButton="0"/>
    <filterColumn colId="19" showButton="0"/>
  </autoFilter>
  <mergeCells count="20">
    <mergeCell ref="S1:T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P3:P5"/>
    <mergeCell ref="Q3:Q5"/>
    <mergeCell ref="R3:S4"/>
    <mergeCell ref="T3:U4"/>
    <mergeCell ref="J3:J5"/>
    <mergeCell ref="K3:K5"/>
    <mergeCell ref="L3:L5"/>
    <mergeCell ref="M3:M5"/>
    <mergeCell ref="N3:N5"/>
    <mergeCell ref="O3:O5"/>
  </mergeCells>
  <pageMargins left="0.7" right="0.7" top="0.75" bottom="0.75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pojazdy</vt:lpstr>
      <vt:lpstr>pojazdy!Obszar_wydruku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Ewa Wendt</cp:lastModifiedBy>
  <dcterms:created xsi:type="dcterms:W3CDTF">2015-06-05T18:19:34Z</dcterms:created>
  <dcterms:modified xsi:type="dcterms:W3CDTF">2024-09-27T09:07:19Z</dcterms:modified>
</cp:coreProperties>
</file>